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 1ER TRIM 2025_ PAGINA OFICIAL\"/>
    </mc:Choice>
  </mc:AlternateContent>
  <xr:revisionPtr revIDLastSave="0" documentId="8_{05813D66-F154-44CA-9A1B-BD89F73167BE}" xr6:coauthVersionLast="47" xr6:coauthVersionMax="47" xr10:uidLastSave="{00000000-0000-0000-0000-000000000000}"/>
  <bookViews>
    <workbookView xWindow="-120" yWindow="-120" windowWidth="29040" windowHeight="15720" xr2:uid="{61DD99CE-2336-46E7-BA83-081FE1D5383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H43" i="1"/>
  <c r="H42" i="1"/>
  <c r="H41" i="1"/>
  <c r="G41" i="1"/>
  <c r="F41" i="1"/>
  <c r="E41" i="1"/>
  <c r="D41" i="1"/>
  <c r="C41" i="1"/>
  <c r="H40" i="1"/>
  <c r="H39" i="1"/>
  <c r="H38" i="1"/>
  <c r="H37" i="1"/>
  <c r="H34" i="1" s="1"/>
  <c r="G37" i="1"/>
  <c r="G34" i="1" s="1"/>
  <c r="F37" i="1"/>
  <c r="F34" i="1" s="1"/>
  <c r="F46" i="1" s="1"/>
  <c r="E37" i="1"/>
  <c r="E34" i="1" s="1"/>
  <c r="D37" i="1"/>
  <c r="D34" i="1" s="1"/>
  <c r="C37" i="1"/>
  <c r="C34" i="1" s="1"/>
  <c r="H36" i="1"/>
  <c r="H35" i="1"/>
  <c r="H32" i="1"/>
  <c r="H31" i="1"/>
  <c r="H30" i="1"/>
  <c r="H29" i="1"/>
  <c r="H28" i="1"/>
  <c r="H27" i="1"/>
  <c r="H26" i="1"/>
  <c r="H25" i="1"/>
  <c r="G25" i="1"/>
  <c r="G22" i="1" s="1"/>
  <c r="F25" i="1"/>
  <c r="F22" i="1" s="1"/>
  <c r="E25" i="1"/>
  <c r="E22" i="1" s="1"/>
  <c r="H22" i="1" s="1"/>
  <c r="D25" i="1"/>
  <c r="D22" i="1" s="1"/>
  <c r="C25" i="1"/>
  <c r="C22" i="1" s="1"/>
  <c r="H24" i="1"/>
  <c r="H23" i="1"/>
  <c r="C46" i="1" l="1"/>
  <c r="D46" i="1"/>
  <c r="E46" i="1"/>
  <c r="G46" i="1"/>
  <c r="H46" i="1"/>
</calcChain>
</file>

<file path=xl/sharedStrings.xml><?xml version="1.0" encoding="utf-8"?>
<sst xmlns="http://schemas.openxmlformats.org/spreadsheetml/2006/main" count="37" uniqueCount="27">
  <si>
    <t xml:space="preserve"> </t>
  </si>
  <si>
    <t>COMISION EJECUTIVA ESTATAL DE ATENCION INTEGRAL A VICTIMAS</t>
  </si>
  <si>
    <t xml:space="preserve">Estado Analítico del Ejercicio del Presupuesto de Egresos Detallado - LDF </t>
  </si>
  <si>
    <t xml:space="preserve">Clasificación de Servicios Personales por Categoría </t>
  </si>
  <si>
    <t>Del 1° de enero al 31 de marzo de 2025</t>
  </si>
  <si>
    <t xml:space="preserve">(PESOS) </t>
  </si>
  <si>
    <t xml:space="preserve">Concepto </t>
  </si>
  <si>
    <r>
      <t>Egresos</t>
    </r>
    <r>
      <rPr>
        <b/>
        <sz val="30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</si>
  <si>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</si>
  <si>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</si>
  <si>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</si>
  <si>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30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</si>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</sst>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0"/>
      <color rgb="FFC00000"/>
      <name val="Calibri"/>
      <family val="2"/>
      <scheme val="minor"/>
    </font>
    <font>
      <sz val="3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30"/>
      <color rgb="FFFF0000"/>
      <name val="Calibri"/>
      <family val="2"/>
      <scheme val="minor"/>
    </font>
    <font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indent="3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3" fontId="4" fillId="0" borderId="0" xfId="0" applyNumberFormat="1" applyFont="1"/>
    <xf numFmtId="0" fontId="9" fillId="0" borderId="6" xfId="0" applyFont="1" applyBorder="1" applyAlignment="1">
      <alignment horizontal="left" vertical="center" indent="6"/>
    </xf>
    <xf numFmtId="4" fontId="9" fillId="0" borderId="5" xfId="0" applyNumberFormat="1" applyFont="1" applyBorder="1" applyAlignment="1" applyProtection="1">
      <alignment horizontal="right" vertical="center"/>
      <protection locked="0"/>
    </xf>
    <xf numFmtId="3" fontId="10" fillId="0" borderId="0" xfId="0" applyNumberFormat="1" applyFont="1"/>
    <xf numFmtId="0" fontId="9" fillId="0" borderId="6" xfId="0" applyFont="1" applyBorder="1" applyAlignment="1">
      <alignment horizontal="left" vertical="center" indent="9"/>
    </xf>
    <xf numFmtId="0" fontId="9" fillId="0" borderId="6" xfId="0" applyFont="1" applyBorder="1" applyAlignment="1">
      <alignment horizontal="left" vertical="center" wrapText="1" indent="6"/>
    </xf>
    <xf numFmtId="0" fontId="11" fillId="0" borderId="6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4" fontId="9" fillId="0" borderId="5" xfId="0" applyNumberFormat="1" applyFont="1" applyBorder="1" applyAlignment="1">
      <alignment horizontal="right" vertical="center"/>
    </xf>
    <xf numFmtId="0" fontId="12" fillId="0" borderId="11" xfId="0" applyFont="1" applyBorder="1" applyAlignment="1">
      <alignment vertical="center"/>
    </xf>
    <xf numFmtId="3" fontId="12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2151456</xdr:colOff>
      <xdr:row>2</xdr:row>
      <xdr:rowOff>63500</xdr:rowOff>
    </xdr:from>
    <xdr:to>
      <xdr:col>7</xdr:col>
      <xdr:colOff>2381251</xdr:colOff>
      <xdr:row>12</xdr:row>
      <xdr:rowOff>79296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EEFB7B58-CF62-4E59-810D-844A0F55B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96631" y="444500"/>
          <a:ext cx="7868845" cy="1920796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984250</xdr:colOff>
      <xdr:row>0</xdr:row>
      <xdr:rowOff>47625</xdr:rowOff>
    </xdr:from>
    <xdr:to>
      <xdr:col>1</xdr:col>
      <xdr:colOff>2921000</xdr:colOff>
      <xdr:row>12</xdr:row>
      <xdr:rowOff>51955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F5DDA97F-1BED-4A62-862A-F8FFD99AC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432" y="47625"/>
          <a:ext cx="1936750" cy="2428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3C9ED-F75D-4A59-B907-09158EFD1FEA}">
  <dimension ref="A11:J47"/>
  <sheetViews>
    <sheetView tabSelected="1" zoomScale="55" zoomScaleNormal="55" workbookViewId="0">
      <selection activeCell="B16" sqref="B16:H16"/>
    </sheetView>
  </sheetViews>
  <sheetFormatPr baseColWidth="10" defaultRowHeight="15" x14ac:dyDescent="0.25"/>
  <cols>
    <col min="1" max="1" width="2.7109375" customWidth="1"/>
    <col min="2" max="2" width="182.140625" customWidth="1"/>
    <col min="3" max="3" width="43.28515625" customWidth="1"/>
    <col min="4" max="4" width="50" customWidth="1"/>
    <col min="5" max="5" width="39.85546875" customWidth="1"/>
    <col min="6" max="6" width="38.5703125" customWidth="1"/>
    <col min="7" max="7" width="36.140625" customWidth="1"/>
    <col min="8" max="8" width="37.5703125" customWidth="1"/>
    <col min="9" max="9" width="14.140625" bestFit="1" customWidth="1"/>
    <col min="10" max="10" width="31" customWidth="1"/>
  </cols>
  <sheetData>
    <row r="11" spans="1:8" x14ac:dyDescent="0.25">
      <c r="A11" t="s">
        <v>0</v>
      </c>
    </row>
    <row r="12" spans="1:8" ht="26.25" x14ac:dyDescent="0.25">
      <c r="B12" s="1"/>
      <c r="C12" s="1"/>
      <c r="D12" s="1"/>
      <c r="E12" s="1"/>
      <c r="F12" s="2"/>
      <c r="G12" s="2"/>
      <c r="H12" s="3"/>
    </row>
    <row r="14" spans="1:8" s="4" customFormat="1" ht="33.75" x14ac:dyDescent="0.35">
      <c r="B14" s="5" t="s">
        <v>1</v>
      </c>
      <c r="C14" s="6"/>
      <c r="D14" s="6"/>
      <c r="E14" s="6"/>
      <c r="F14" s="6"/>
      <c r="G14" s="6"/>
      <c r="H14" s="7"/>
    </row>
    <row r="15" spans="1:8" s="4" customFormat="1" ht="33.75" x14ac:dyDescent="0.35">
      <c r="B15" s="8" t="s">
        <v>2</v>
      </c>
      <c r="C15" s="9"/>
      <c r="D15" s="9"/>
      <c r="E15" s="9"/>
      <c r="F15" s="9"/>
      <c r="G15" s="9"/>
      <c r="H15" s="10"/>
    </row>
    <row r="16" spans="1:8" s="4" customFormat="1" ht="33.75" x14ac:dyDescent="0.35">
      <c r="B16" s="8" t="s">
        <v>3</v>
      </c>
      <c r="C16" s="9"/>
      <c r="D16" s="9"/>
      <c r="E16" s="9"/>
      <c r="F16" s="9"/>
      <c r="G16" s="9"/>
      <c r="H16" s="10"/>
    </row>
    <row r="17" spans="2:10" s="4" customFormat="1" ht="33.75" x14ac:dyDescent="0.35">
      <c r="B17" s="11" t="s">
        <v>4</v>
      </c>
      <c r="C17" s="11"/>
      <c r="D17" s="11"/>
      <c r="E17" s="11"/>
      <c r="F17" s="11"/>
      <c r="G17" s="11"/>
      <c r="H17" s="11"/>
    </row>
    <row r="18" spans="2:10" s="4" customFormat="1" ht="33.75" x14ac:dyDescent="0.35">
      <c r="B18" s="12" t="s">
        <v>5</v>
      </c>
      <c r="C18" s="13"/>
      <c r="D18" s="13"/>
      <c r="E18" s="13"/>
      <c r="F18" s="13"/>
      <c r="G18" s="13"/>
      <c r="H18" s="14"/>
    </row>
    <row r="19" spans="2:10" s="4" customFormat="1" ht="39" x14ac:dyDescent="0.35">
      <c r="B19" s="15" t="s">
        <v>6</v>
      </c>
      <c r="C19" s="16" t="s">
        <v>7</v>
      </c>
      <c r="D19" s="16"/>
      <c r="E19" s="16"/>
      <c r="F19" s="16"/>
      <c r="G19" s="16"/>
      <c r="H19" s="15" t="s">
        <v>8</v>
      </c>
    </row>
    <row r="20" spans="2:10" s="4" customFormat="1" ht="78" x14ac:dyDescent="0.35">
      <c r="B20" s="15"/>
      <c r="C20" s="17" t="s">
        <v>9</v>
      </c>
      <c r="D20" s="17" t="s">
        <v>10</v>
      </c>
      <c r="E20" s="17" t="s">
        <v>11</v>
      </c>
      <c r="F20" s="17" t="s">
        <v>12</v>
      </c>
      <c r="G20" s="17" t="s">
        <v>13</v>
      </c>
      <c r="H20" s="15"/>
    </row>
    <row r="21" spans="2:10" s="4" customFormat="1" ht="39" x14ac:dyDescent="0.35">
      <c r="B21" s="18"/>
      <c r="C21" s="18"/>
      <c r="D21" s="18"/>
      <c r="E21" s="18"/>
      <c r="F21" s="18"/>
      <c r="G21" s="18"/>
      <c r="H21" s="18"/>
    </row>
    <row r="22" spans="2:10" s="4" customFormat="1" ht="39" x14ac:dyDescent="0.35">
      <c r="B22" s="19" t="s">
        <v>14</v>
      </c>
      <c r="C22" s="20">
        <f>SUM(C23,C24,C25,C28,C29,C32)</f>
        <v>9758278</v>
      </c>
      <c r="D22" s="20">
        <f>SUM(D23,D24,D25,D28,D29,D32)</f>
        <v>0</v>
      </c>
      <c r="E22" s="20">
        <f>SUM(E23,E24,E25,E28,E29,E32)</f>
        <v>9758278</v>
      </c>
      <c r="F22" s="20">
        <f>SUM(F23,F24,F25,F28,F29,F32)</f>
        <v>2265181</v>
      </c>
      <c r="G22" s="20">
        <f>SUM(G23,G24,G25,G28,G29,G32)</f>
        <v>2265181</v>
      </c>
      <c r="H22" s="20">
        <f>E22-F22</f>
        <v>7493097</v>
      </c>
      <c r="J22" s="21"/>
    </row>
    <row r="23" spans="2:10" s="4" customFormat="1" ht="39" x14ac:dyDescent="0.35">
      <c r="B23" s="22" t="s">
        <v>15</v>
      </c>
      <c r="C23" s="23">
        <v>9758278</v>
      </c>
      <c r="D23" s="23">
        <v>0</v>
      </c>
      <c r="E23" s="23">
        <v>9758278</v>
      </c>
      <c r="F23" s="23">
        <v>2265181</v>
      </c>
      <c r="G23" s="23">
        <v>2265181</v>
      </c>
      <c r="H23" s="23">
        <f>E23-F23</f>
        <v>7493097</v>
      </c>
      <c r="I23" s="21"/>
      <c r="J23" s="24"/>
    </row>
    <row r="24" spans="2:10" s="4" customFormat="1" ht="39" x14ac:dyDescent="0.35">
      <c r="B24" s="22" t="s">
        <v>16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f>E24-F24</f>
        <v>0</v>
      </c>
      <c r="J24" s="21"/>
    </row>
    <row r="25" spans="2:10" s="4" customFormat="1" ht="39" x14ac:dyDescent="0.35">
      <c r="B25" s="22" t="s">
        <v>17</v>
      </c>
      <c r="C25" s="23">
        <f t="shared" ref="C25:H25" si="0">C26+C27</f>
        <v>0</v>
      </c>
      <c r="D25" s="23">
        <f t="shared" si="0"/>
        <v>0</v>
      </c>
      <c r="E25" s="23">
        <f t="shared" si="0"/>
        <v>0</v>
      </c>
      <c r="F25" s="23">
        <f t="shared" si="0"/>
        <v>0</v>
      </c>
      <c r="G25" s="23">
        <f t="shared" si="0"/>
        <v>0</v>
      </c>
      <c r="H25" s="23">
        <f t="shared" si="0"/>
        <v>0</v>
      </c>
    </row>
    <row r="26" spans="2:10" s="4" customFormat="1" ht="39" x14ac:dyDescent="0.35">
      <c r="B26" s="25" t="s">
        <v>18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f t="shared" ref="H26:H32" si="1">E26-F26</f>
        <v>0</v>
      </c>
    </row>
    <row r="27" spans="2:10" s="4" customFormat="1" ht="39" x14ac:dyDescent="0.35">
      <c r="B27" s="25" t="s">
        <v>19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f t="shared" si="1"/>
        <v>0</v>
      </c>
    </row>
    <row r="28" spans="2:10" s="4" customFormat="1" ht="39" x14ac:dyDescent="0.35">
      <c r="B28" s="22" t="s">
        <v>20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f t="shared" si="1"/>
        <v>0</v>
      </c>
    </row>
    <row r="29" spans="2:10" s="4" customFormat="1" ht="78" x14ac:dyDescent="0.35">
      <c r="B29" s="26" t="s">
        <v>21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f t="shared" si="1"/>
        <v>0</v>
      </c>
    </row>
    <row r="30" spans="2:10" s="4" customFormat="1" ht="39" x14ac:dyDescent="0.35">
      <c r="B30" s="25" t="s">
        <v>22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f t="shared" si="1"/>
        <v>0</v>
      </c>
    </row>
    <row r="31" spans="2:10" s="4" customFormat="1" ht="39" x14ac:dyDescent="0.35">
      <c r="B31" s="25" t="s">
        <v>23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f t="shared" si="1"/>
        <v>0</v>
      </c>
    </row>
    <row r="32" spans="2:10" s="4" customFormat="1" ht="39" x14ac:dyDescent="0.35">
      <c r="B32" s="22" t="s">
        <v>24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f t="shared" si="1"/>
        <v>0</v>
      </c>
    </row>
    <row r="33" spans="2:8" s="4" customFormat="1" ht="39" x14ac:dyDescent="0.35">
      <c r="B33" s="27"/>
      <c r="C33" s="28"/>
      <c r="D33" s="28"/>
      <c r="E33" s="28"/>
      <c r="F33" s="28"/>
      <c r="G33" s="28"/>
      <c r="H33" s="28"/>
    </row>
    <row r="34" spans="2:8" s="4" customFormat="1" ht="39" x14ac:dyDescent="0.35">
      <c r="B34" s="19" t="s">
        <v>25</v>
      </c>
      <c r="C34" s="20">
        <f t="shared" ref="C34:H34" si="2">SUM(C35,C36,C37,C40,C41,C44)</f>
        <v>0</v>
      </c>
      <c r="D34" s="20">
        <f t="shared" si="2"/>
        <v>0</v>
      </c>
      <c r="E34" s="20">
        <f t="shared" si="2"/>
        <v>0</v>
      </c>
      <c r="F34" s="20">
        <f t="shared" si="2"/>
        <v>0</v>
      </c>
      <c r="G34" s="20">
        <f t="shared" si="2"/>
        <v>0</v>
      </c>
      <c r="H34" s="20">
        <f t="shared" si="2"/>
        <v>0</v>
      </c>
    </row>
    <row r="35" spans="2:8" s="4" customFormat="1" ht="39" x14ac:dyDescent="0.35">
      <c r="B35" s="22" t="s">
        <v>15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f>E35-F35</f>
        <v>0</v>
      </c>
    </row>
    <row r="36" spans="2:8" s="4" customFormat="1" ht="39" x14ac:dyDescent="0.35">
      <c r="B36" s="22" t="s">
        <v>16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f>E36-F36</f>
        <v>0</v>
      </c>
    </row>
    <row r="37" spans="2:8" s="4" customFormat="1" ht="39" x14ac:dyDescent="0.35">
      <c r="B37" s="22" t="s">
        <v>17</v>
      </c>
      <c r="C37" s="23">
        <f t="shared" ref="C37:H37" si="3">C38+C39</f>
        <v>0</v>
      </c>
      <c r="D37" s="23">
        <f t="shared" si="3"/>
        <v>0</v>
      </c>
      <c r="E37" s="23">
        <f t="shared" si="3"/>
        <v>0</v>
      </c>
      <c r="F37" s="23">
        <f t="shared" si="3"/>
        <v>0</v>
      </c>
      <c r="G37" s="23">
        <f t="shared" si="3"/>
        <v>0</v>
      </c>
      <c r="H37" s="23">
        <f t="shared" si="3"/>
        <v>0</v>
      </c>
    </row>
    <row r="38" spans="2:8" s="4" customFormat="1" ht="39" x14ac:dyDescent="0.35">
      <c r="B38" s="25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f>E38-F38</f>
        <v>0</v>
      </c>
    </row>
    <row r="39" spans="2:8" s="4" customFormat="1" ht="39" x14ac:dyDescent="0.35">
      <c r="B39" s="25" t="s">
        <v>19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f>E39-F39</f>
        <v>0</v>
      </c>
    </row>
    <row r="40" spans="2:8" s="4" customFormat="1" ht="39" x14ac:dyDescent="0.35">
      <c r="B40" s="22" t="s">
        <v>20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f>E40-F40</f>
        <v>0</v>
      </c>
    </row>
    <row r="41" spans="2:8" s="4" customFormat="1" ht="78" x14ac:dyDescent="0.35">
      <c r="B41" s="26" t="s">
        <v>21</v>
      </c>
      <c r="C41" s="23">
        <f t="shared" ref="C41:H41" si="4">C42+C43</f>
        <v>0</v>
      </c>
      <c r="D41" s="23">
        <f t="shared" si="4"/>
        <v>0</v>
      </c>
      <c r="E41" s="23">
        <f t="shared" si="4"/>
        <v>0</v>
      </c>
      <c r="F41" s="23">
        <f t="shared" si="4"/>
        <v>0</v>
      </c>
      <c r="G41" s="23">
        <f t="shared" si="4"/>
        <v>0</v>
      </c>
      <c r="H41" s="23">
        <f t="shared" si="4"/>
        <v>0</v>
      </c>
    </row>
    <row r="42" spans="2:8" s="4" customFormat="1" ht="39" x14ac:dyDescent="0.35">
      <c r="B42" s="25" t="s">
        <v>22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f>E42-F42</f>
        <v>0</v>
      </c>
    </row>
    <row r="43" spans="2:8" s="4" customFormat="1" ht="39" x14ac:dyDescent="0.35">
      <c r="B43" s="25" t="s">
        <v>23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f>E43-F43</f>
        <v>0</v>
      </c>
    </row>
    <row r="44" spans="2:8" s="4" customFormat="1" ht="39" x14ac:dyDescent="0.35">
      <c r="B44" s="22" t="s">
        <v>24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f>E44-F44</f>
        <v>0</v>
      </c>
    </row>
    <row r="45" spans="2:8" s="4" customFormat="1" ht="39" x14ac:dyDescent="0.35">
      <c r="B45" s="29"/>
      <c r="C45" s="30"/>
      <c r="D45" s="30"/>
      <c r="E45" s="30"/>
      <c r="F45" s="30"/>
      <c r="G45" s="30"/>
      <c r="H45" s="30"/>
    </row>
    <row r="46" spans="2:8" s="4" customFormat="1" ht="39" x14ac:dyDescent="0.35">
      <c r="B46" s="19" t="s">
        <v>26</v>
      </c>
      <c r="C46" s="20">
        <f t="shared" ref="C46:H46" si="5">C34+C22</f>
        <v>9758278</v>
      </c>
      <c r="D46" s="20">
        <f t="shared" si="5"/>
        <v>0</v>
      </c>
      <c r="E46" s="20">
        <f t="shared" si="5"/>
        <v>9758278</v>
      </c>
      <c r="F46" s="20">
        <f t="shared" si="5"/>
        <v>2265181</v>
      </c>
      <c r="G46" s="20">
        <f t="shared" si="5"/>
        <v>2265181</v>
      </c>
      <c r="H46" s="20">
        <f t="shared" si="5"/>
        <v>7493097</v>
      </c>
    </row>
    <row r="47" spans="2:8" s="4" customFormat="1" ht="32.25" x14ac:dyDescent="0.5">
      <c r="B47" s="31"/>
      <c r="C47" s="32"/>
      <c r="D47" s="32"/>
      <c r="E47" s="32"/>
      <c r="F47" s="32"/>
      <c r="G47" s="32"/>
      <c r="H47" s="32"/>
    </row>
  </sheetData>
  <mergeCells count="9">
    <mergeCell ref="B19:B20"/>
    <mergeCell ref="C19:G19"/>
    <mergeCell ref="H19:H20"/>
    <mergeCell ref="B12:E12"/>
    <mergeCell ref="B14:H14"/>
    <mergeCell ref="B15:H15"/>
    <mergeCell ref="B16:H16"/>
    <mergeCell ref="B17:H17"/>
    <mergeCell ref="B18:H18"/>
  </mergeCells>
  <dataValidations count="1">
    <dataValidation type="decimal" allowBlank="1" showInputMessage="1" showErrorMessage="1" sqref="C34:H46 C22:H32" xr:uid="{2313E37C-7395-4200-8378-B165F30FB8EF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2025-05-05T17:31:36Z</dcterms:created>
  <dcterms:modified xsi:type="dcterms:W3CDTF">2025-05-05T17:39:30Z</dcterms:modified>
</cp:coreProperties>
</file>